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3er trim 2023\tercer trimestre para publica yuriria\ejercicio presupuestario\"/>
    </mc:Choice>
  </mc:AlternateContent>
  <xr:revisionPtr revIDLastSave="0" documentId="13_ncr:1_{A48AEE7B-ED06-481F-8233-1C0CC5A938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'2021'!$B$1:$K$64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2" l="1"/>
  <c r="E16" i="2" l="1"/>
  <c r="E18" i="2" s="1"/>
  <c r="E20" i="2" s="1"/>
  <c r="E22" i="2" s="1"/>
  <c r="E24" i="2" l="1"/>
  <c r="E26" i="2" s="1"/>
  <c r="E28" i="2" s="1"/>
  <c r="E30" i="2" s="1"/>
  <c r="E62" i="2"/>
  <c r="E32" i="2" l="1"/>
  <c r="E34" i="2" s="1"/>
  <c r="E36" i="2" s="1"/>
  <c r="E38" i="2" s="1"/>
  <c r="J7" i="2" l="1"/>
  <c r="K7" i="2" s="1"/>
  <c r="F46" i="2"/>
  <c r="F47" i="2" s="1"/>
  <c r="F61" i="2"/>
  <c r="F62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<sst xmlns="http://schemas.openxmlformats.org/spreadsheetml/2006/main" count="63" uniqueCount="59">
  <si>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</si>
  <si>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</si>
  <si>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</si>
  <si>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</si>
  <si>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</si>
  <si>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</si>
  <si>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</si>
  <si>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</si>
  <si>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</si>
  <si>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</si>
  <si>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</si>
  <si>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</si>
  <si>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</si>
  <si>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</si>
  <si>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</si>
  <si>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</si>
  <si>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</si>
  <si>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</si>
  <si>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</si>
  <si>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</si>
  <si>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</si>
  <si>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</si>
  <si>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</si>
  <si>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</si>
  <si>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</si>
  <si>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</si>
  <si>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</si>
  <si>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</si>
  <si>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</si>
  <si>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</si>
  <si>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</si>
  <si>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</si>
  <si>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</si>
  <si>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</si>
  <si>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</si>
  <si>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</si>
  <si>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</si>
  <si>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</si>
  <si>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</si>
  <si>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</si>
  <si>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</si>
  <si>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</si>
  <si>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</si>
  <si>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</si>
  <si>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</si>
  <si>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</si>
  <si>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</si>
  <si>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</si>
  <si>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</si>
  <si>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</si>
  <si>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 xml:space="preserve"> y la fecha de la amortizacion</t>
  </si>
  <si>
    <t>Deuda Pública Bruta Total al 31 de diciembre del 2022</t>
  </si>
  <si>
    <t>3.Un  comparativo  de  larelación  deuda  pública  bruta  total  a  ingresos  propios  del  estado  o  municipio, según corresponda, entre el 31 de diciembre del ejercicio fiscal anterior</t>
  </si>
  <si>
    <t>2. Un comparativo de la relación deuda pública bruta total a producto interno bruto del estado entre el
31 de diciembre del ejercicio fiscal anterior y la fecha de la amortización.</t>
  </si>
  <si>
    <t>al 31 de diciembre 2022</t>
  </si>
  <si>
    <t>Producto interno bruto estatal</t>
  </si>
  <si>
    <t>* Producto interno bruto Estatal corrientes  anual 2021 (cifras preliminares) , presentada por el INEGI. De conformidad al Articulo 78 de la Ley de Contabilidad Gubernamental ultimo parrafo. https://www.inegi.org.mx/app/areasgeograficas/?ag=11</t>
  </si>
  <si>
    <t>PERIODO ENERO - SEPTIEMBRE 2023</t>
  </si>
  <si>
    <t>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</si>
</sst>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3">
    <cellStyle name="Millares 2" xfId="2" xr:uid="{5FE72B10-7932-41E1-8880-BEA13C8F95CD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2"/>
  <sheetViews>
    <sheetView tabSelected="1" view="pageBreakPreview" topLeftCell="A36" zoomScaleNormal="100" zoomScaleSheetLayoutView="100" workbookViewId="0">
      <selection activeCell="F60" sqref="F60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4" t="s">
        <v>15</v>
      </c>
      <c r="C1" s="34"/>
      <c r="D1" s="34"/>
      <c r="E1" s="34"/>
      <c r="F1" s="34"/>
      <c r="G1" s="34"/>
      <c r="H1" s="34"/>
      <c r="I1" s="34"/>
      <c r="J1" s="34"/>
      <c r="K1" s="34"/>
      <c r="T1" s="3"/>
      <c r="U1" s="3"/>
      <c r="V1" s="3"/>
      <c r="W1" s="3"/>
    </row>
    <row r="2" spans="2:23" ht="15.6" x14ac:dyDescent="0.3">
      <c r="B2" s="35" t="s">
        <v>49</v>
      </c>
      <c r="C2" s="35"/>
      <c r="D2" s="35"/>
      <c r="E2" s="35"/>
      <c r="F2" s="35"/>
      <c r="G2" s="35"/>
      <c r="H2" s="35"/>
      <c r="I2" s="35"/>
      <c r="J2" s="35"/>
      <c r="K2" s="35"/>
      <c r="T2" s="3"/>
      <c r="U2" s="3"/>
      <c r="V2" s="3"/>
      <c r="W2" s="3"/>
    </row>
    <row r="3" spans="2:23" ht="15.6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  <c r="K3" s="35"/>
      <c r="T3" s="3"/>
      <c r="U3" s="3"/>
      <c r="V3" s="3"/>
      <c r="W3" s="3"/>
    </row>
    <row r="4" spans="2:23" ht="15" thickBot="1" x14ac:dyDescent="0.35">
      <c r="B4" s="36" t="s">
        <v>57</v>
      </c>
      <c r="C4" s="36"/>
      <c r="D4" s="36"/>
      <c r="E4" s="36"/>
      <c r="F4" s="36"/>
      <c r="G4" s="36"/>
      <c r="H4" s="36"/>
      <c r="I4" s="36"/>
      <c r="J4" s="36"/>
      <c r="K4" s="36"/>
      <c r="T4" s="3"/>
      <c r="U4" s="3"/>
      <c r="V4" s="3"/>
      <c r="W4" s="3"/>
    </row>
    <row r="5" spans="2:23" ht="39.75" customHeight="1" x14ac:dyDescent="0.25">
      <c r="B5" s="37" t="s">
        <v>1</v>
      </c>
      <c r="C5" s="39" t="s">
        <v>2</v>
      </c>
      <c r="D5" s="39" t="s">
        <v>3</v>
      </c>
      <c r="E5" s="39" t="s">
        <v>4</v>
      </c>
      <c r="F5" s="41" t="s">
        <v>5</v>
      </c>
      <c r="G5" s="43" t="s">
        <v>6</v>
      </c>
      <c r="H5" s="39" t="s">
        <v>7</v>
      </c>
      <c r="I5" s="41" t="s">
        <v>8</v>
      </c>
      <c r="J5" s="45" t="s">
        <v>9</v>
      </c>
      <c r="K5" s="46"/>
    </row>
    <row r="6" spans="2:23" ht="21" x14ac:dyDescent="0.25">
      <c r="B6" s="38"/>
      <c r="C6" s="40"/>
      <c r="D6" s="40"/>
      <c r="E6" s="40"/>
      <c r="F6" s="42"/>
      <c r="G6" s="44"/>
      <c r="H6" s="40"/>
      <c r="I6" s="42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10159245.280000005</v>
      </c>
      <c r="K7" s="11">
        <f>J7/I7</f>
        <v>0.66086956091836579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27"/>
      <c r="C13" s="28"/>
      <c r="D13" s="28"/>
      <c r="E13" s="18" t="s">
        <v>12</v>
      </c>
    </row>
    <row r="14" spans="2:23" ht="14.4" x14ac:dyDescent="0.3">
      <c r="B14" s="29" t="s">
        <v>51</v>
      </c>
      <c r="C14" s="30"/>
      <c r="D14" s="30"/>
      <c r="E14" s="23">
        <v>6416365.5399999972</v>
      </c>
    </row>
    <row r="15" spans="2:23" ht="14.4" x14ac:dyDescent="0.3">
      <c r="B15" s="29" t="s">
        <v>17</v>
      </c>
      <c r="C15" s="30"/>
      <c r="D15" s="30"/>
      <c r="E15" s="23">
        <v>133674.28</v>
      </c>
    </row>
    <row r="16" spans="2:23" ht="14.4" x14ac:dyDescent="0.3">
      <c r="B16" s="29" t="s">
        <v>18</v>
      </c>
      <c r="C16" s="30"/>
      <c r="D16" s="30"/>
      <c r="E16" s="23">
        <f>+E14-E15</f>
        <v>6282691.259999997</v>
      </c>
    </row>
    <row r="17" spans="2:7" ht="14.4" x14ac:dyDescent="0.3">
      <c r="B17" s="29" t="s">
        <v>19</v>
      </c>
      <c r="C17" s="30"/>
      <c r="D17" s="30"/>
      <c r="E17" s="23">
        <v>133674.28</v>
      </c>
    </row>
    <row r="18" spans="2:7" ht="14.4" x14ac:dyDescent="0.3">
      <c r="B18" s="29" t="s">
        <v>20</v>
      </c>
      <c r="C18" s="30"/>
      <c r="D18" s="30"/>
      <c r="E18" s="23">
        <f>+E16-E17</f>
        <v>6149016.9799999967</v>
      </c>
    </row>
    <row r="19" spans="2:7" ht="14.4" x14ac:dyDescent="0.3">
      <c r="B19" s="29" t="s">
        <v>21</v>
      </c>
      <c r="C19" s="30"/>
      <c r="D19" s="30"/>
      <c r="E19" s="23">
        <v>133674.28</v>
      </c>
    </row>
    <row r="20" spans="2:7" ht="14.4" x14ac:dyDescent="0.3">
      <c r="B20" s="29" t="s">
        <v>22</v>
      </c>
      <c r="C20" s="30"/>
      <c r="D20" s="30"/>
      <c r="E20" s="23">
        <f>+E18-E19</f>
        <v>6015342.6999999965</v>
      </c>
    </row>
    <row r="21" spans="2:7" ht="14.4" x14ac:dyDescent="0.3">
      <c r="B21" s="29" t="s">
        <v>29</v>
      </c>
      <c r="C21" s="30"/>
      <c r="D21" s="30"/>
      <c r="E21" s="23">
        <v>133674.28</v>
      </c>
    </row>
    <row r="22" spans="2:7" ht="14.4" x14ac:dyDescent="0.3">
      <c r="B22" s="29" t="s">
        <v>32</v>
      </c>
      <c r="C22" s="30"/>
      <c r="D22" s="30"/>
      <c r="E22" s="23">
        <f>+E20-E21</f>
        <v>5881668.4199999962</v>
      </c>
    </row>
    <row r="23" spans="2:7" ht="14.4" x14ac:dyDescent="0.3">
      <c r="B23" s="29" t="s">
        <v>30</v>
      </c>
      <c r="C23" s="30"/>
      <c r="D23" s="30"/>
      <c r="E23" s="23">
        <v>133674.28</v>
      </c>
      <c r="G23" s="25"/>
    </row>
    <row r="24" spans="2:7" ht="14.4" x14ac:dyDescent="0.3">
      <c r="B24" s="29" t="s">
        <v>33</v>
      </c>
      <c r="C24" s="30"/>
      <c r="D24" s="30"/>
      <c r="E24" s="23">
        <f>+E22-E23</f>
        <v>5747994.1399999959</v>
      </c>
      <c r="G24" s="25"/>
    </row>
    <row r="25" spans="2:7" ht="14.4" x14ac:dyDescent="0.3">
      <c r="B25" s="29" t="s">
        <v>31</v>
      </c>
      <c r="C25" s="30"/>
      <c r="D25" s="30"/>
      <c r="E25" s="23">
        <v>133674.28</v>
      </c>
      <c r="G25" s="25"/>
    </row>
    <row r="26" spans="2:7" ht="14.4" x14ac:dyDescent="0.3">
      <c r="B26" s="29" t="s">
        <v>34</v>
      </c>
      <c r="C26" s="30"/>
      <c r="D26" s="30"/>
      <c r="E26" s="23">
        <f>+E24-E25</f>
        <v>5614319.8599999957</v>
      </c>
      <c r="G26" s="25"/>
    </row>
    <row r="27" spans="2:7" ht="14.4" x14ac:dyDescent="0.3">
      <c r="B27" s="29" t="s">
        <v>35</v>
      </c>
      <c r="C27" s="30"/>
      <c r="D27" s="30"/>
      <c r="E27" s="23">
        <v>133674.28</v>
      </c>
      <c r="G27" s="25"/>
    </row>
    <row r="28" spans="2:7" ht="14.4" x14ac:dyDescent="0.3">
      <c r="B28" s="29" t="s">
        <v>38</v>
      </c>
      <c r="C28" s="30"/>
      <c r="D28" s="30"/>
      <c r="E28" s="23">
        <f>+E26-E27</f>
        <v>5480645.5799999954</v>
      </c>
    </row>
    <row r="29" spans="2:7" ht="14.4" x14ac:dyDescent="0.3">
      <c r="B29" s="29" t="s">
        <v>36</v>
      </c>
      <c r="C29" s="30"/>
      <c r="D29" s="30"/>
      <c r="E29" s="23">
        <v>133674.28</v>
      </c>
    </row>
    <row r="30" spans="2:7" ht="14.4" x14ac:dyDescent="0.3">
      <c r="B30" s="29" t="s">
        <v>39</v>
      </c>
      <c r="C30" s="30"/>
      <c r="D30" s="30"/>
      <c r="E30" s="23">
        <f>+E28-E29</f>
        <v>5346971.2999999952</v>
      </c>
    </row>
    <row r="31" spans="2:7" ht="14.4" x14ac:dyDescent="0.3">
      <c r="B31" s="29" t="s">
        <v>37</v>
      </c>
      <c r="C31" s="30"/>
      <c r="D31" s="30"/>
      <c r="E31" s="23">
        <v>133674.28</v>
      </c>
    </row>
    <row r="32" spans="2:7" ht="14.4" x14ac:dyDescent="0.3">
      <c r="B32" s="29" t="s">
        <v>40</v>
      </c>
      <c r="C32" s="30"/>
      <c r="D32" s="30"/>
      <c r="E32" s="23">
        <f>+E30-E31</f>
        <v>5213297.0199999949</v>
      </c>
    </row>
    <row r="33" spans="2:8" ht="14.4" x14ac:dyDescent="0.3">
      <c r="B33" s="29" t="s">
        <v>41</v>
      </c>
      <c r="C33" s="30"/>
      <c r="D33" s="30"/>
      <c r="E33" s="23">
        <v>0</v>
      </c>
    </row>
    <row r="34" spans="2:8" ht="14.4" x14ac:dyDescent="0.3">
      <c r="B34" s="29" t="s">
        <v>44</v>
      </c>
      <c r="C34" s="30"/>
      <c r="D34" s="30"/>
      <c r="E34" s="23">
        <f>+E32-E33</f>
        <v>5213297.0199999949</v>
      </c>
      <c r="G34" s="25"/>
    </row>
    <row r="35" spans="2:8" ht="14.4" x14ac:dyDescent="0.3">
      <c r="B35" s="29" t="s">
        <v>42</v>
      </c>
      <c r="C35" s="30"/>
      <c r="D35" s="30"/>
      <c r="E35" s="23">
        <v>0</v>
      </c>
    </row>
    <row r="36" spans="2:8" ht="14.4" x14ac:dyDescent="0.3">
      <c r="B36" s="29" t="s">
        <v>45</v>
      </c>
      <c r="C36" s="30"/>
      <c r="D36" s="30"/>
      <c r="E36" s="23">
        <f>+E34-E35</f>
        <v>5213297.0199999949</v>
      </c>
    </row>
    <row r="37" spans="2:8" ht="14.4" x14ac:dyDescent="0.3">
      <c r="B37" s="29" t="s">
        <v>43</v>
      </c>
      <c r="C37" s="30"/>
      <c r="D37" s="30"/>
      <c r="E37" s="23">
        <v>0</v>
      </c>
    </row>
    <row r="38" spans="2:8" ht="14.4" x14ac:dyDescent="0.3">
      <c r="B38" s="29" t="s">
        <v>46</v>
      </c>
      <c r="C38" s="30"/>
      <c r="D38" s="30"/>
      <c r="E38" s="23">
        <f>+E36-E37</f>
        <v>5213297.0199999949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ht="14.4" x14ac:dyDescent="0.3">
      <c r="B41"/>
      <c r="C41"/>
      <c r="D41"/>
      <c r="E41" s="25"/>
    </row>
    <row r="42" spans="2:8" x14ac:dyDescent="0.25">
      <c r="B42" s="2" t="s">
        <v>53</v>
      </c>
    </row>
    <row r="43" spans="2:8" ht="13.8" thickBot="1" x14ac:dyDescent="0.3"/>
    <row r="44" spans="2:8" ht="14.4" x14ac:dyDescent="0.3">
      <c r="B44" s="27"/>
      <c r="C44" s="28"/>
      <c r="D44" s="28"/>
      <c r="E44" s="19" t="s">
        <v>54</v>
      </c>
      <c r="F44" s="20" t="s">
        <v>58</v>
      </c>
    </row>
    <row r="45" spans="2:8" ht="14.4" x14ac:dyDescent="0.3">
      <c r="B45" s="29" t="s">
        <v>55</v>
      </c>
      <c r="C45" s="30"/>
      <c r="D45" s="30"/>
      <c r="E45" s="26">
        <v>949404000000</v>
      </c>
      <c r="F45" s="26">
        <v>1029274000000</v>
      </c>
      <c r="H45" s="25"/>
    </row>
    <row r="46" spans="2:8" ht="14.4" x14ac:dyDescent="0.3">
      <c r="B46" s="29" t="s">
        <v>23</v>
      </c>
      <c r="C46" s="30"/>
      <c r="D46" s="30"/>
      <c r="E46" s="21">
        <v>6416365.54</v>
      </c>
      <c r="F46" s="23">
        <f>+E38</f>
        <v>5213297.0199999949</v>
      </c>
    </row>
    <row r="47" spans="2:8" ht="15" thickBot="1" x14ac:dyDescent="0.35">
      <c r="B47" s="31" t="s">
        <v>14</v>
      </c>
      <c r="C47" s="32"/>
      <c r="D47" s="32"/>
      <c r="E47" s="22">
        <f>+E46/E45</f>
        <v>6.7583089390817815E-6</v>
      </c>
      <c r="F47" s="24">
        <f>+F46/F45</f>
        <v>5.0650235214335495E-6</v>
      </c>
    </row>
    <row r="49" spans="2:8" ht="14.4" customHeight="1" x14ac:dyDescent="0.25">
      <c r="B49" s="33" t="s">
        <v>56</v>
      </c>
      <c r="C49" s="33"/>
      <c r="D49" s="33"/>
      <c r="E49" s="33"/>
      <c r="F49" s="33"/>
      <c r="G49" s="33"/>
    </row>
    <row r="50" spans="2:8" x14ac:dyDescent="0.25">
      <c r="B50" s="33"/>
      <c r="C50" s="33"/>
      <c r="D50" s="33"/>
      <c r="E50" s="33"/>
      <c r="F50" s="33"/>
      <c r="G50" s="33"/>
    </row>
    <row r="51" spans="2:8" x14ac:dyDescent="0.25">
      <c r="B51" s="33"/>
      <c r="C51" s="33"/>
      <c r="D51" s="33"/>
      <c r="E51" s="33"/>
      <c r="F51" s="33"/>
      <c r="G51" s="33"/>
    </row>
    <row r="56" spans="2:8" x14ac:dyDescent="0.25">
      <c r="B56" s="2" t="s">
        <v>52</v>
      </c>
    </row>
    <row r="57" spans="2:8" x14ac:dyDescent="0.25">
      <c r="B57" s="2" t="s">
        <v>50</v>
      </c>
    </row>
    <row r="58" spans="2:8" ht="13.8" thickBot="1" x14ac:dyDescent="0.3"/>
    <row r="59" spans="2:8" ht="14.4" x14ac:dyDescent="0.3">
      <c r="B59" s="27"/>
      <c r="C59" s="28"/>
      <c r="D59" s="28"/>
      <c r="E59" s="19" t="s">
        <v>54</v>
      </c>
      <c r="F59" s="20" t="s">
        <v>58</v>
      </c>
    </row>
    <row r="60" spans="2:8" ht="14.4" x14ac:dyDescent="0.3">
      <c r="B60" s="29" t="s">
        <v>13</v>
      </c>
      <c r="C60" s="30"/>
      <c r="D60" s="30"/>
      <c r="E60" s="26">
        <v>163970907.97999999</v>
      </c>
      <c r="F60" s="26">
        <v>141805319.73000002</v>
      </c>
      <c r="H60" s="25"/>
    </row>
    <row r="61" spans="2:8" ht="14.4" x14ac:dyDescent="0.3">
      <c r="B61" s="29" t="s">
        <v>23</v>
      </c>
      <c r="C61" s="30"/>
      <c r="D61" s="30"/>
      <c r="E61" s="21">
        <v>6416365.54</v>
      </c>
      <c r="F61" s="23">
        <f>+E38</f>
        <v>5213297.0199999949</v>
      </c>
    </row>
    <row r="62" spans="2:8" ht="15" thickBot="1" x14ac:dyDescent="0.35">
      <c r="B62" s="31" t="s">
        <v>14</v>
      </c>
      <c r="C62" s="32"/>
      <c r="D62" s="32"/>
      <c r="E62" s="22">
        <f>+E61/E60</f>
        <v>3.9131121605929159E-2</v>
      </c>
      <c r="F62" s="24">
        <f>+F61/F60</f>
        <v>3.6763761965532819E-2</v>
      </c>
    </row>
  </sheetData>
  <mergeCells count="48"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59:D59"/>
    <mergeCell ref="B60:D60"/>
    <mergeCell ref="B61:D61"/>
    <mergeCell ref="B62:D62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B44:D44"/>
    <mergeCell ref="B45:D45"/>
    <mergeCell ref="B46:D46"/>
    <mergeCell ref="B47:D47"/>
    <mergeCell ref="B49:G51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 1</cp:lastModifiedBy>
  <cp:lastPrinted>2020-02-06T22:22:59Z</cp:lastPrinted>
  <dcterms:created xsi:type="dcterms:W3CDTF">2017-03-09T03:17:40Z</dcterms:created>
  <dcterms:modified xsi:type="dcterms:W3CDTF">2023-11-16T16:12:53Z</dcterms:modified>
</cp:coreProperties>
</file>